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FGE\Desktop\MARINITA\"/>
    </mc:Choice>
  </mc:AlternateContent>
  <xr:revisionPtr revIDLastSave="0" documentId="8_{7446D6AE-ED03-470E-8B60-9C235D7B0BC8}" xr6:coauthVersionLast="36" xr6:coauthVersionMax="36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2605" windowHeight="7935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l="1"/>
  <c r="D8" i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<sst xmlns="http://schemas.openxmlformats.org/spreadsheetml/2006/main" count="37" uniqueCount="37">
  <si>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</si>
  <si>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</si>
  <si>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</si>
  <si>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</si>
  <si>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</si>
  <si>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</si>
  <si>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</si>
  <si>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</si>
  <si>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</si>
  <si>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</si>
  <si>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</si>
  <si>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</si>
  <si>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</si>
  <si>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</si>
  <si>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</si>
  <si>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</si>
  <si>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</si>
  <si>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</si>
  <si>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</si>
  <si>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</si>
  <si>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</si>
  <si>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</si>
  <si>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</si>
  <si>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</si>
  <si>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</si>
  <si>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</si>
  <si>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</si>
  <si>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</si>
  <si>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</si>
  <si>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Fondo de Atención a Niños y Niñas hijos de las Víctimas de la Lucha Contra el Crimen</t>
  </si>
  <si>
    <t>Del 2021 al 2022</t>
  </si>
  <si>
    <t>LIC. EVA PATRICIA FRANCO LÓPEZ</t>
  </si>
  <si>
    <t xml:space="preserve">DIRECTORA GENERAL DE ADMINISTRACIÓN </t>
  </si>
  <si>
    <t>DE LA FISCALÍA GENERAL DEL ESTADO</t>
  </si>
  <si>
    <t>LIC. CLAUDIA ALEJANDRA ALARCON ACOSTA</t>
  </si>
  <si>
    <t>DIRECTORA DE ADMINISTRACIÓN Y ENAJENACIÓN</t>
  </si>
  <si>
    <t>DE BIENES,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</si>
</sst>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A32" sqref="A32:XFD32"/>
    </sheetView>
  </sheetViews>
  <sheetFormatPr baseColWidth="10" defaultColWidth="11.5703125" defaultRowHeight="12" x14ac:dyDescent="0.2"/>
  <cols>
    <col min="1" max="1" width="12.85546875" style="13" customWidth="1"/>
    <col min="2" max="2" width="41.28515625" style="13" customWidth="1"/>
    <col min="3" max="3" width="11.7109375" style="13" customWidth="1"/>
    <col min="4" max="5" width="12.7109375" style="13" bestFit="1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0" t="s">
        <v>29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30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1311757.58</v>
      </c>
      <c r="D8" s="7">
        <f>SUM(D10,D19)</f>
        <v>23050314.710000001</v>
      </c>
      <c r="E8" s="7">
        <f>SUM(E10,E19)</f>
        <v>19888463.260000002</v>
      </c>
      <c r="F8" s="7">
        <f>C8+D8-E8</f>
        <v>4473609.0299999975</v>
      </c>
      <c r="G8" s="7">
        <f>F8-C8</f>
        <v>3161851.4499999974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1311757.58</v>
      </c>
      <c r="D10" s="7">
        <f>SUM(D11:D17)</f>
        <v>23050314.710000001</v>
      </c>
      <c r="E10" s="7">
        <f>SUM(E11:E17)</f>
        <v>19888463.260000002</v>
      </c>
      <c r="F10" s="7">
        <f t="shared" ref="F10:F17" si="0">C10+D10-E10</f>
        <v>4473609.0299999975</v>
      </c>
      <c r="G10" s="7">
        <f t="shared" ref="G10:G17" si="1">F10-C10</f>
        <v>3161851.4499999974</v>
      </c>
    </row>
    <row r="11" spans="2:7" x14ac:dyDescent="0.2">
      <c r="B11" s="3" t="s">
        <v>6</v>
      </c>
      <c r="C11" s="8">
        <v>1311757.58</v>
      </c>
      <c r="D11" s="8">
        <f>20807193.14+233285.12+2006836.45+3000</f>
        <v>23050314.710000001</v>
      </c>
      <c r="E11" s="8">
        <f>19798953.94+89509.32</f>
        <v>19888463.260000002</v>
      </c>
      <c r="F11" s="12">
        <f t="shared" si="0"/>
        <v>4473609.0299999975</v>
      </c>
      <c r="G11" s="12">
        <f t="shared" si="1"/>
        <v>3161851.4499999974</v>
      </c>
    </row>
    <row r="12" spans="2:7" x14ac:dyDescent="0.2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0</v>
      </c>
      <c r="D19" s="7">
        <f>SUM(D20:D28)</f>
        <v>0</v>
      </c>
      <c r="E19" s="7">
        <f>SUM(E20:E28)</f>
        <v>0</v>
      </c>
      <c r="F19" s="7">
        <f t="shared" ref="F19:F28" si="2">C19+D19-E19</f>
        <v>0</v>
      </c>
      <c r="G19" s="7">
        <f t="shared" ref="G19:G28" si="3">F19-C19</f>
        <v>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ht="30" customHeight="1" x14ac:dyDescent="0.2">
      <c r="B32" s="31"/>
    </row>
    <row r="33" spans="2:7" s="19" customFormat="1" x14ac:dyDescent="0.2">
      <c r="B33" s="32" t="s">
        <v>31</v>
      </c>
      <c r="E33" s="32" t="s">
        <v>34</v>
      </c>
      <c r="F33" s="32"/>
      <c r="G33" s="32"/>
    </row>
    <row r="34" spans="2:7" s="19" customFormat="1" x14ac:dyDescent="0.2">
      <c r="B34" s="32" t="s">
        <v>32</v>
      </c>
      <c r="E34" s="32" t="s">
        <v>35</v>
      </c>
      <c r="F34" s="32"/>
      <c r="G34" s="32"/>
    </row>
    <row r="35" spans="2:7" s="19" customFormat="1" x14ac:dyDescent="0.2">
      <c r="B35" s="32" t="s">
        <v>33</v>
      </c>
      <c r="E35" s="32" t="s">
        <v>36</v>
      </c>
      <c r="F35" s="32"/>
      <c r="G35" s="32"/>
    </row>
    <row r="36" spans="2:7" s="19" customFormat="1" x14ac:dyDescent="0.2">
      <c r="E36" s="32"/>
      <c r="F36" s="32"/>
      <c r="G36" s="32"/>
    </row>
    <row r="37" spans="2:7" s="19" customFormat="1" x14ac:dyDescent="0.2"/>
    <row r="38" spans="2:7" s="19" customFormat="1" x14ac:dyDescent="0.2"/>
    <row r="39" spans="2:7" s="19" customFormat="1" x14ac:dyDescent="0.2"/>
    <row r="40" spans="2:7" s="19" customFormat="1" x14ac:dyDescent="0.2"/>
    <row r="41" spans="2:7" s="19" customFormat="1" x14ac:dyDescent="0.2"/>
    <row r="42" spans="2:7" s="19" customFormat="1" x14ac:dyDescent="0.2"/>
    <row r="43" spans="2:7" s="19" customFormat="1" x14ac:dyDescent="0.2"/>
    <row r="44" spans="2:7" s="19" customFormat="1" x14ac:dyDescent="0.2"/>
    <row r="45" spans="2:7" s="19" customFormat="1" x14ac:dyDescent="0.2"/>
    <row r="46" spans="2:7" s="19" customFormat="1" x14ac:dyDescent="0.2"/>
    <row r="47" spans="2:7" s="19" customFormat="1" x14ac:dyDescent="0.2"/>
    <row r="48" spans="2:7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25" right="0.25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2023-02-08T18:45:44Z</cp:lastPrinted>
  <dcterms:created xsi:type="dcterms:W3CDTF">2019-12-03T19:14:48Z</dcterms:created>
  <dcterms:modified xsi:type="dcterms:W3CDTF">2023-02-08T18:46:37Z</dcterms:modified>
</cp:coreProperties>
</file>